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C1EEA7D-E348-4C34-B833-C91FFF52461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<sst xmlns="http://schemas.openxmlformats.org/spreadsheetml/2006/main" count="17409" uniqueCount="3096">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</sst>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1053</v>
      </c>
      <c r="B10" s="159"/>
      <c r="C10" s="159"/>
      <c r="D10" s="153" t="str">
        <f>VLOOKUP(A10,'Listado Total'!B6:R586,7,0)</f>
        <v>Técnico/a 1</v>
      </c>
      <c r="E10" s="153"/>
      <c r="F10" s="153"/>
      <c r="G10" s="153" t="str">
        <f>VLOOKUP(A10,'Listado Total'!B6:R586,2,0)</f>
        <v>Técnico de coordinación de Gestión de Fondos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9.6" customHeight="1" thickTop="1" thickBot="1">
      <c r="A17" s="197" t="str">
        <f>VLOOKUP(A10,'Listado Total'!B6:R586,17,0)</f>
        <v>Al menos 8 años de experiencia en proyectos de transporte y logística portuaria, ámbito nacional e internacional.
Al menos 5 años de experiencia en estudios de explotación y planificación portuaria.
Experiencia en proyectos de financiación de la Unión Europea.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6Ocg9UJwB2yG+9hckB/MY+c3804aH9UHT4A4FIsM059Uhic+iBfKlxHcGWiCDUdLBb8aZEtIDUp+jRgw7v7OQ==" saltValue="zkvfOCIb9Wk1iUyydnHPy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2022-07-27T08:28:12Z</dcterms:modified>
</cp:coreProperties>
</file>